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3"/>
  </bookViews>
  <sheets>
    <sheet name="FARMACÉUTICAS" sheetId="1" r:id="rId1"/>
    <sheet name="PAÍSES" sheetId="2" r:id="rId2"/>
    <sheet name="OTROS DONANTES" sheetId="3" r:id="rId3"/>
    <sheet name="INDUSTRIA QUÍMICA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<sst xmlns="http://schemas.openxmlformats.org/spreadsheetml/2006/main" count="68" uniqueCount="62">
  <si>
    <t>DONACIONES DE LAS FARMACÉUTICAS A LA OMS EN 2015*</t>
  </si>
  <si>
    <t>GSK</t>
  </si>
  <si>
    <t>NOVARTIS</t>
  </si>
  <si>
    <t>SANOFI PASTEUR</t>
  </si>
  <si>
    <t>MERCK SHARP</t>
  </si>
  <si>
    <t>MEDIMMUNE</t>
  </si>
  <si>
    <t>UCB SA</t>
  </si>
  <si>
    <t>CSL LIMITED</t>
  </si>
  <si>
    <t>ELI LILLY AND COMPANY FOUNDATION</t>
  </si>
  <si>
    <t>KAKETSUKEN</t>
  </si>
  <si>
    <t>BAYER</t>
  </si>
  <si>
    <t>MERCK</t>
  </si>
  <si>
    <t>BRISTOL-MYERS</t>
  </si>
  <si>
    <t>DENKA SEIKEN</t>
  </si>
  <si>
    <t>LABIOFAM</t>
  </si>
  <si>
    <t>EISAI</t>
  </si>
  <si>
    <t>SINOVAC BIOTECH</t>
  </si>
  <si>
    <t xml:space="preserve">BEIJING TIANTAN BIOLOGICAL PRODUCTS </t>
  </si>
  <si>
    <t>ALERE INC</t>
  </si>
  <si>
    <t>TOTAL</t>
  </si>
  <si>
    <t>* en dólares</t>
  </si>
  <si>
    <t>Fuente: Organización Mundial de la Salud</t>
  </si>
  <si>
    <t>LISTA DE LOS MAYORES ESTADOS DONANTES A LA OMS*</t>
  </si>
  <si>
    <t>ESTADOS UNIDOS</t>
  </si>
  <si>
    <t>REINO UNIDO</t>
  </si>
  <si>
    <t>NIGERIA</t>
  </si>
  <si>
    <t>CANADÁ</t>
  </si>
  <si>
    <t>NORUEGA</t>
  </si>
  <si>
    <t>AUSTRALIA</t>
  </si>
  <si>
    <t>SUECIA</t>
  </si>
  <si>
    <t>JAPÓN</t>
  </si>
  <si>
    <t>PAKISTÁN</t>
  </si>
  <si>
    <t>KUWAI</t>
  </si>
  <si>
    <t>LIBERIA</t>
  </si>
  <si>
    <t>HOLANDA</t>
  </si>
  <si>
    <t>SUIZA</t>
  </si>
  <si>
    <t>ARABIA SAUDÍ</t>
  </si>
  <si>
    <t>EMIRATOS ARABES</t>
  </si>
  <si>
    <t>GUINEA</t>
  </si>
  <si>
    <t>BÉLGICA</t>
  </si>
  <si>
    <t>COREA</t>
  </si>
  <si>
    <t>LUXEMBURGO</t>
  </si>
  <si>
    <t>OTROS DONANTES*</t>
  </si>
  <si>
    <t>BILL &amp; MELINDA GATES</t>
  </si>
  <si>
    <t>FOUNDATION FOR THE AUTOMOBILE (FIA)</t>
  </si>
  <si>
    <t>FUNDACIÓN IKEA</t>
  </si>
  <si>
    <t>PILIPINAS SHELL FOUNDATION</t>
  </si>
  <si>
    <t>PROCTER &amp; GAMBLE</t>
  </si>
  <si>
    <t>SERVICIO MADRILEÑO DE SALUD (SERMAS)</t>
  </si>
  <si>
    <t>GENERALITAT CATALUÑA</t>
  </si>
  <si>
    <t>DONACIONES DE LA INDUSTRIA QUÍMICA, PESTICIDAS E INSECTICIDAS*</t>
  </si>
  <si>
    <t>BASF</t>
  </si>
  <si>
    <t>GHARDA CHEMICALS LIMITED</t>
  </si>
  <si>
    <t>GOJO INDUSTRIES</t>
  </si>
  <si>
    <t>HD HUDSON</t>
  </si>
  <si>
    <t>SAERFU AGROQUIMICOS</t>
  </si>
  <si>
    <t>SHARDA CROPCHEM</t>
  </si>
  <si>
    <t>SHOBIKAA IMPEX</t>
  </si>
  <si>
    <t>TAGROS</t>
  </si>
  <si>
    <t>TANA NETTING</t>
  </si>
  <si>
    <t>VALENT BIOSCIENCES</t>
  </si>
  <si>
    <t>VESTERGAARD FRANDSEN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</si>
</sst>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workbookViewId="0" topLeftCell="A1">
      <selection activeCell="D7" sqref="D7"/>
    </sheetView>
  </sheetViews>
  <sheetFormatPr defaultColWidth="11.421875" defaultRowHeight="15"/>
  <cols>
    <col min="2" max="2" width="26.00390625" style="0" customWidth="1"/>
  </cols>
  <sheetData>
    <row r="4" spans="2:5" ht="15">
      <c r="B4" s="4" t="s">
        <v>0</v>
      </c>
      <c r="C4" s="2"/>
      <c r="D4" s="2"/>
      <c r="E4" s="2"/>
    </row>
    <row r="5" spans="2:3" ht="15">
      <c r="B5" t="s">
        <v>1</v>
      </c>
      <c r="C5" s="1">
        <v>7769202</v>
      </c>
    </row>
    <row r="6" spans="2:3" ht="15">
      <c r="B6" t="s">
        <v>2</v>
      </c>
      <c r="C6" s="1">
        <v>6992742</v>
      </c>
    </row>
    <row r="7" spans="2:3" ht="15">
      <c r="B7" t="s">
        <v>3</v>
      </c>
      <c r="C7" s="1">
        <v>6158152</v>
      </c>
    </row>
    <row r="8" spans="2:3" ht="15">
      <c r="B8" t="s">
        <v>4</v>
      </c>
      <c r="C8" s="1">
        <v>2457453</v>
      </c>
    </row>
    <row r="9" spans="2:3" ht="15">
      <c r="B9" t="s">
        <v>5</v>
      </c>
      <c r="C9" s="1">
        <v>1399580</v>
      </c>
    </row>
    <row r="10" spans="2:3" ht="15">
      <c r="B10" t="s">
        <v>6</v>
      </c>
      <c r="C10" s="1">
        <v>1042736</v>
      </c>
    </row>
    <row r="11" spans="2:3" ht="15">
      <c r="B11" t="s">
        <v>7</v>
      </c>
      <c r="C11" s="1">
        <v>979704</v>
      </c>
    </row>
    <row r="12" spans="2:3" ht="15">
      <c r="B12" t="s">
        <v>8</v>
      </c>
      <c r="C12" s="1">
        <v>711525</v>
      </c>
    </row>
    <row r="13" spans="2:3" ht="15">
      <c r="B13" t="s">
        <v>9</v>
      </c>
      <c r="C13" s="1">
        <v>659568</v>
      </c>
    </row>
    <row r="14" spans="2:3" ht="15">
      <c r="B14" t="s">
        <v>10</v>
      </c>
      <c r="C14" s="1">
        <v>600148</v>
      </c>
    </row>
    <row r="15" spans="2:3" ht="15">
      <c r="B15" t="s">
        <v>11</v>
      </c>
      <c r="C15" s="1">
        <v>592252</v>
      </c>
    </row>
    <row r="16" spans="2:3" ht="15">
      <c r="B16" t="s">
        <v>12</v>
      </c>
      <c r="C16" s="1">
        <v>580000</v>
      </c>
    </row>
    <row r="17" spans="2:3" ht="15">
      <c r="B17" t="s">
        <v>13</v>
      </c>
      <c r="C17" s="1">
        <v>448507</v>
      </c>
    </row>
    <row r="18" spans="2:3" ht="15">
      <c r="B18" t="s">
        <v>14</v>
      </c>
      <c r="C18" s="1">
        <v>161674</v>
      </c>
    </row>
    <row r="19" spans="2:3" ht="15">
      <c r="B19" t="s">
        <v>15</v>
      </c>
      <c r="C19" s="1">
        <v>150000</v>
      </c>
    </row>
    <row r="20" spans="2:3" ht="15">
      <c r="B20" t="s">
        <v>16</v>
      </c>
      <c r="C20" s="1">
        <v>139959</v>
      </c>
    </row>
    <row r="21" spans="2:3" ht="15">
      <c r="B21" t="s">
        <v>17</v>
      </c>
      <c r="C21" s="1">
        <v>83975</v>
      </c>
    </row>
    <row r="22" spans="2:3" ht="15">
      <c r="B22" t="s">
        <v>18</v>
      </c>
      <c r="C22" s="1">
        <v>39071</v>
      </c>
    </row>
    <row r="23" spans="2:3" ht="15">
      <c r="B23" s="2" t="s">
        <v>19</v>
      </c>
      <c r="C23" s="3">
        <f>SUM(C5:C22)</f>
        <v>30966248</v>
      </c>
    </row>
    <row r="25" spans="2:3" ht="15">
      <c r="B25" s="5" t="s">
        <v>20</v>
      </c>
      <c r="C25" s="5"/>
    </row>
    <row r="26" spans="2:3" ht="15">
      <c r="B26" s="5" t="s">
        <v>21</v>
      </c>
      <c r="C26" s="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6"/>
  <sheetViews>
    <sheetView workbookViewId="0" topLeftCell="A1">
      <selection activeCell="C34" sqref="C34"/>
    </sheetView>
  </sheetViews>
  <sheetFormatPr defaultColWidth="11.421875" defaultRowHeight="15"/>
  <cols>
    <col min="2" max="2" width="53.00390625" style="0" customWidth="1"/>
    <col min="3" max="3" width="23.28125" style="0" customWidth="1"/>
  </cols>
  <sheetData>
    <row r="4" spans="2:3" ht="15">
      <c r="B4" s="4" t="s">
        <v>22</v>
      </c>
      <c r="C4" s="2"/>
    </row>
    <row r="5" spans="2:3" ht="15">
      <c r="B5" t="s">
        <v>23</v>
      </c>
      <c r="C5" s="1">
        <v>305744839</v>
      </c>
    </row>
    <row r="6" spans="2:3" ht="15">
      <c r="B6" t="s">
        <v>24</v>
      </c>
      <c r="C6" s="1">
        <v>195678335</v>
      </c>
    </row>
    <row r="7" spans="2:3" ht="15">
      <c r="B7" t="s">
        <v>25</v>
      </c>
      <c r="C7" s="1">
        <v>67610799</v>
      </c>
    </row>
    <row r="8" spans="2:3" ht="15">
      <c r="B8" t="s">
        <v>26</v>
      </c>
      <c r="C8" s="1">
        <v>47158403</v>
      </c>
    </row>
    <row r="9" spans="2:3" ht="15">
      <c r="B9" t="s">
        <v>27</v>
      </c>
      <c r="C9" s="1">
        <v>41961543</v>
      </c>
    </row>
    <row r="10" spans="2:3" ht="15">
      <c r="B10" t="s">
        <v>28</v>
      </c>
      <c r="C10" s="1">
        <v>36692334</v>
      </c>
    </row>
    <row r="11" spans="2:3" ht="15">
      <c r="B11" t="s">
        <v>29</v>
      </c>
      <c r="C11" s="1">
        <v>35597496</v>
      </c>
    </row>
    <row r="12" spans="2:3" ht="15">
      <c r="B12" t="s">
        <v>30</v>
      </c>
      <c r="C12" s="1">
        <v>30633764</v>
      </c>
    </row>
    <row r="13" spans="2:3" ht="15">
      <c r="B13" t="s">
        <v>31</v>
      </c>
      <c r="C13" s="1">
        <v>28359311</v>
      </c>
    </row>
    <row r="14" spans="2:3" ht="15">
      <c r="B14" t="s">
        <v>32</v>
      </c>
      <c r="C14" s="1">
        <v>20500000</v>
      </c>
    </row>
    <row r="15" spans="2:3" ht="15">
      <c r="B15" t="s">
        <v>33</v>
      </c>
      <c r="C15" s="1">
        <v>18981542</v>
      </c>
    </row>
    <row r="16" spans="2:3" ht="15">
      <c r="B16" t="s">
        <v>34</v>
      </c>
      <c r="C16" s="1">
        <v>18132475</v>
      </c>
    </row>
    <row r="17" spans="2:3" ht="15">
      <c r="B17" t="s">
        <v>35</v>
      </c>
      <c r="C17" s="1">
        <v>17347284</v>
      </c>
    </row>
    <row r="18" spans="2:3" ht="15">
      <c r="B18" t="s">
        <v>36</v>
      </c>
      <c r="C18" s="1">
        <v>14263748</v>
      </c>
    </row>
    <row r="19" spans="2:3" ht="15">
      <c r="B19" t="s">
        <v>37</v>
      </c>
      <c r="C19" s="1">
        <v>13160000</v>
      </c>
    </row>
    <row r="20" spans="2:3" ht="15">
      <c r="B20" t="s">
        <v>38</v>
      </c>
      <c r="C20" s="1">
        <v>12000000</v>
      </c>
    </row>
    <row r="21" spans="2:3" ht="15">
      <c r="B21" t="s">
        <v>39</v>
      </c>
      <c r="C21" s="1">
        <v>11956521</v>
      </c>
    </row>
    <row r="22" spans="2:3" ht="15">
      <c r="B22" t="s">
        <v>40</v>
      </c>
      <c r="C22" s="1">
        <v>11685118</v>
      </c>
    </row>
    <row r="23" spans="2:3" ht="15">
      <c r="B23" t="s">
        <v>41</v>
      </c>
      <c r="C23" s="1">
        <v>10152805</v>
      </c>
    </row>
    <row r="25" ht="15">
      <c r="B25" s="5" t="s">
        <v>20</v>
      </c>
    </row>
    <row r="26" ht="15">
      <c r="B26" s="5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4"/>
  <sheetViews>
    <sheetView workbookViewId="0" topLeftCell="A1">
      <selection activeCell="B7" sqref="B7"/>
    </sheetView>
  </sheetViews>
  <sheetFormatPr defaultColWidth="11.421875" defaultRowHeight="15"/>
  <cols>
    <col min="2" max="2" width="40.421875" style="0" customWidth="1"/>
    <col min="3" max="3" width="24.28125" style="0" customWidth="1"/>
  </cols>
  <sheetData>
    <row r="4" ht="15">
      <c r="B4" s="4" t="s">
        <v>42</v>
      </c>
    </row>
    <row r="5" spans="2:3" ht="15">
      <c r="B5" t="s">
        <v>43</v>
      </c>
      <c r="C5" s="1">
        <v>185272525</v>
      </c>
    </row>
    <row r="6" spans="2:3" ht="15">
      <c r="B6" t="s">
        <v>44</v>
      </c>
      <c r="C6" s="1">
        <v>221239</v>
      </c>
    </row>
    <row r="7" spans="2:3" ht="15">
      <c r="B7" t="s">
        <v>45</v>
      </c>
      <c r="C7" s="1">
        <v>5524862</v>
      </c>
    </row>
    <row r="8" spans="2:3" ht="15">
      <c r="B8" t="s">
        <v>46</v>
      </c>
      <c r="C8" s="1">
        <v>252943</v>
      </c>
    </row>
    <row r="9" spans="2:3" ht="15">
      <c r="B9" t="s">
        <v>47</v>
      </c>
      <c r="C9" s="1">
        <v>50000</v>
      </c>
    </row>
    <row r="10" spans="2:3" ht="15">
      <c r="B10" t="s">
        <v>48</v>
      </c>
      <c r="C10" s="1">
        <v>187246</v>
      </c>
    </row>
    <row r="11" spans="2:3" ht="15">
      <c r="B11" t="s">
        <v>49</v>
      </c>
      <c r="C11" s="1">
        <v>1794157</v>
      </c>
    </row>
    <row r="13" ht="15">
      <c r="B13" s="5" t="s">
        <v>20</v>
      </c>
    </row>
    <row r="14" ht="15">
      <c r="B14" s="5" t="s">
        <v>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tabSelected="1" workbookViewId="0" topLeftCell="A1">
      <selection activeCell="G32" sqref="G32"/>
    </sheetView>
  </sheetViews>
  <sheetFormatPr defaultColWidth="11.421875" defaultRowHeight="15"/>
  <cols>
    <col min="2" max="2" width="30.28125" style="0" customWidth="1"/>
    <col min="3" max="3" width="25.57421875" style="0" customWidth="1"/>
  </cols>
  <sheetData>
    <row r="4" spans="2:7" ht="15">
      <c r="B4" s="4" t="s">
        <v>50</v>
      </c>
      <c r="C4" s="4"/>
      <c r="D4" s="4"/>
      <c r="E4" s="4"/>
      <c r="F4" s="4"/>
      <c r="G4" s="4"/>
    </row>
    <row r="5" spans="2:3" ht="15">
      <c r="B5" t="s">
        <v>59</v>
      </c>
      <c r="C5" s="1">
        <v>206428</v>
      </c>
    </row>
    <row r="6" spans="2:3" ht="15">
      <c r="B6" t="s">
        <v>61</v>
      </c>
      <c r="C6" s="1">
        <v>172951</v>
      </c>
    </row>
    <row r="7" spans="2:3" ht="15">
      <c r="B7" t="s">
        <v>51</v>
      </c>
      <c r="C7" s="1">
        <v>133746</v>
      </c>
    </row>
    <row r="8" spans="2:3" ht="15">
      <c r="B8" t="s">
        <v>58</v>
      </c>
      <c r="C8" s="1">
        <v>107900</v>
      </c>
    </row>
    <row r="9" spans="2:3" ht="15">
      <c r="B9" t="s">
        <v>57</v>
      </c>
      <c r="C9" s="1">
        <v>61618</v>
      </c>
    </row>
    <row r="10" spans="2:3" ht="15">
      <c r="B10" t="s">
        <v>60</v>
      </c>
      <c r="C10" s="1">
        <v>60682</v>
      </c>
    </row>
    <row r="11" spans="2:3" ht="15">
      <c r="B11" t="s">
        <v>52</v>
      </c>
      <c r="C11" s="1">
        <v>36100</v>
      </c>
    </row>
    <row r="12" spans="2:3" ht="15">
      <c r="B12" t="s">
        <v>55</v>
      </c>
      <c r="C12" s="1">
        <v>36100</v>
      </c>
    </row>
    <row r="13" spans="2:3" ht="15">
      <c r="B13" t="s">
        <v>53</v>
      </c>
      <c r="C13" s="1">
        <v>20065</v>
      </c>
    </row>
    <row r="14" spans="2:3" ht="15">
      <c r="B14" t="s">
        <v>54</v>
      </c>
      <c r="C14" s="1">
        <v>20000</v>
      </c>
    </row>
    <row r="15" spans="2:3" ht="15">
      <c r="B15" t="s">
        <v>56</v>
      </c>
      <c r="C15" s="1">
        <v>18000</v>
      </c>
    </row>
    <row r="17" spans="2:3" ht="15">
      <c r="B17" s="5" t="s">
        <v>20</v>
      </c>
      <c r="C17" s="5"/>
    </row>
    <row r="18" spans="2:3" ht="15">
      <c r="B18" s="5" t="s">
        <v>21</v>
      </c>
      <c r="C1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Bañuelos Fernández</dc:creator>
  <cp:keywords/>
  <dc:description/>
  <cp:lastModifiedBy>Javier Bañuelos Fernández</cp:lastModifiedBy>
  <dcterms:created xsi:type="dcterms:W3CDTF">2016-06-14T09:33:48Z</dcterms:created>
  <dcterms:modified xsi:type="dcterms:W3CDTF">2016-06-14T09:42:51Z</dcterms:modified>
  <cp:category/>
  <cp:version/>
  <cp:contentType/>
  <cp:contentStatus/>
</cp:coreProperties>
</file>